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ntoret\ARKIV\MEDLEMSERVICE\FRIFOND\"/>
    </mc:Choice>
  </mc:AlternateContent>
  <bookViews>
    <workbookView xWindow="240" yWindow="132" windowWidth="17712" windowHeight="7236"/>
  </bookViews>
  <sheets>
    <sheet name="Budsjett" sheetId="1" r:id="rId1"/>
    <sheet name="med dugnad" sheetId="2" r:id="rId2"/>
    <sheet name="Ark3" sheetId="3" r:id="rId3"/>
  </sheets>
  <calcPr calcId="171027"/>
</workbook>
</file>

<file path=xl/calcChain.xml><?xml version="1.0" encoding="utf-8"?>
<calcChain xmlns="http://schemas.openxmlformats.org/spreadsheetml/2006/main">
  <c r="D14" i="1" l="1"/>
  <c r="D24" i="1"/>
  <c r="E24" i="2" l="1"/>
  <c r="E13" i="2"/>
</calcChain>
</file>

<file path=xl/sharedStrings.xml><?xml version="1.0" encoding="utf-8"?>
<sst xmlns="http://schemas.openxmlformats.org/spreadsheetml/2006/main" count="55" uniqueCount="31">
  <si>
    <t>Utgifter</t>
  </si>
  <si>
    <t>artisthonorar</t>
  </si>
  <si>
    <t>Tono</t>
  </si>
  <si>
    <t>Reise</t>
  </si>
  <si>
    <t>Overnatting</t>
  </si>
  <si>
    <t>Vakthold</t>
  </si>
  <si>
    <t>Catering</t>
  </si>
  <si>
    <t>Leie Lyd/lys</t>
  </si>
  <si>
    <t>Antall</t>
  </si>
  <si>
    <t>PR</t>
  </si>
  <si>
    <t>Beløp</t>
  </si>
  <si>
    <t>Totalt</t>
  </si>
  <si>
    <t>Inntekter</t>
  </si>
  <si>
    <t>antall</t>
  </si>
  <si>
    <t>beløp</t>
  </si>
  <si>
    <t>totalt</t>
  </si>
  <si>
    <t>Billettinntekter</t>
  </si>
  <si>
    <t>Sponsing</t>
  </si>
  <si>
    <t>Bar inntekt</t>
  </si>
  <si>
    <t>Leie  lokale</t>
  </si>
  <si>
    <t xml:space="preserve">Konsertserie </t>
  </si>
  <si>
    <t>Støtte kommunen (omsøkt)</t>
  </si>
  <si>
    <t>Diverse</t>
  </si>
  <si>
    <t>Bemanning Dugnad ( Note 1)</t>
  </si>
  <si>
    <t>Egenandel Dugnad ( Note 1)</t>
  </si>
  <si>
    <t>Fotnote 1</t>
  </si>
  <si>
    <t>Egenandel dugnad sats kr. 100 per person: 5 arr. X 5 personer x 5 timer x 100 kr = 12   500</t>
  </si>
  <si>
    <t>TONO sats er 10 % av billettinntekt</t>
  </si>
  <si>
    <t>TONO 10 % av billettinntekt</t>
  </si>
  <si>
    <t>Arrangørstøtten (innvilga)</t>
  </si>
  <si>
    <t>Støtte Frifond (omsøkt)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</si>
</sst>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rgb="FF000000"/>
      <name val="Verdana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Fill="1" applyBorder="1"/>
    <xf numFmtId="0" fontId="5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3" fillId="0" borderId="0" xfId="0" applyFont="1" applyBorder="1"/>
    <xf numFmtId="0" fontId="1" fillId="0" borderId="1" xfId="0" applyFont="1" applyBorder="1"/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3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D28" sqref="D28"/>
    </sheetView>
  </sheetViews>
  <sheetFormatPr baseColWidth="10" defaultRowHeight="14.4" x14ac:dyDescent="0.3"/>
  <cols>
    <col min="1" max="1" width="27.33203125" customWidth="1"/>
    <col min="4" max="4" width="15.88671875" customWidth="1"/>
  </cols>
  <sheetData>
    <row r="1" spans="1:14" s="1" customFormat="1" ht="13.8" x14ac:dyDescent="0.25">
      <c r="A1" s="1" t="s">
        <v>20</v>
      </c>
    </row>
    <row r="2" spans="1:14" s="1" customFormat="1" ht="13.8" x14ac:dyDescent="0.25"/>
    <row r="3" spans="1:14" s="1" customFormat="1" ht="13.8" x14ac:dyDescent="0.25">
      <c r="A3" s="4" t="s">
        <v>0</v>
      </c>
      <c r="B3" s="5" t="s">
        <v>8</v>
      </c>
      <c r="C3" s="5" t="s">
        <v>10</v>
      </c>
      <c r="D3" s="5" t="s">
        <v>11</v>
      </c>
    </row>
    <row r="4" spans="1:14" s="1" customFormat="1" ht="13.8" x14ac:dyDescent="0.25">
      <c r="A4" s="6" t="s">
        <v>1</v>
      </c>
      <c r="B4" s="6">
        <v>5</v>
      </c>
      <c r="C4" s="7">
        <v>10000</v>
      </c>
      <c r="D4" s="7">
        <v>50000</v>
      </c>
      <c r="E4" s="2"/>
      <c r="F4" s="2"/>
      <c r="G4" s="2"/>
      <c r="H4" s="2"/>
      <c r="I4" s="2"/>
      <c r="J4" s="2"/>
      <c r="K4" s="2"/>
      <c r="L4" s="2"/>
      <c r="M4" s="2"/>
    </row>
    <row r="5" spans="1:14" s="1" customFormat="1" ht="13.8" x14ac:dyDescent="0.25">
      <c r="A5" s="6" t="s">
        <v>2</v>
      </c>
      <c r="B5" s="6">
        <v>5</v>
      </c>
      <c r="C5" s="6">
        <v>900</v>
      </c>
      <c r="D5" s="7">
        <v>4500</v>
      </c>
      <c r="E5" s="2" t="s">
        <v>28</v>
      </c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3.8" x14ac:dyDescent="0.25">
      <c r="A6" s="6" t="s">
        <v>3</v>
      </c>
      <c r="B6" s="6">
        <v>20</v>
      </c>
      <c r="C6" s="6">
        <v>500</v>
      </c>
      <c r="D6" s="7">
        <v>10000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1" customFormat="1" ht="13.8" x14ac:dyDescent="0.25">
      <c r="A7" s="6" t="s">
        <v>4</v>
      </c>
      <c r="B7" s="6">
        <v>20</v>
      </c>
      <c r="C7" s="6">
        <v>500</v>
      </c>
      <c r="D7" s="7">
        <v>10000</v>
      </c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s="1" customFormat="1" ht="13.8" x14ac:dyDescent="0.25">
      <c r="A8" s="6" t="s">
        <v>5</v>
      </c>
      <c r="B8" s="6">
        <v>2</v>
      </c>
      <c r="C8" s="7">
        <v>10000</v>
      </c>
      <c r="D8" s="7">
        <v>20000</v>
      </c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s="1" customFormat="1" ht="13.8" x14ac:dyDescent="0.25">
      <c r="A9" s="6" t="s">
        <v>6</v>
      </c>
      <c r="B9" s="6">
        <v>20</v>
      </c>
      <c r="C9" s="6">
        <v>300</v>
      </c>
      <c r="D9" s="6">
        <v>6000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s="1" customFormat="1" ht="13.8" x14ac:dyDescent="0.25">
      <c r="A10" s="6" t="s">
        <v>7</v>
      </c>
      <c r="B10" s="6">
        <v>5</v>
      </c>
      <c r="C10" s="6">
        <v>3000</v>
      </c>
      <c r="D10" s="7">
        <v>15000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s="1" customFormat="1" ht="13.8" x14ac:dyDescent="0.25">
      <c r="A11" s="6" t="s">
        <v>9</v>
      </c>
      <c r="B11" s="6">
        <v>5</v>
      </c>
      <c r="C11" s="6">
        <v>500</v>
      </c>
      <c r="D11" s="6">
        <v>2500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s="1" customFormat="1" ht="13.8" x14ac:dyDescent="0.25">
      <c r="A12" s="10" t="s">
        <v>19</v>
      </c>
      <c r="B12" s="6">
        <v>5</v>
      </c>
      <c r="C12" s="6">
        <v>5000</v>
      </c>
      <c r="D12" s="7">
        <v>25000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s="1" customFormat="1" ht="13.8" x14ac:dyDescent="0.25">
      <c r="A13" s="6" t="s">
        <v>22</v>
      </c>
      <c r="B13" s="6"/>
      <c r="C13" s="6"/>
      <c r="D13" s="7">
        <v>9000</v>
      </c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s="1" customFormat="1" ht="13.8" x14ac:dyDescent="0.25">
      <c r="A14" s="11"/>
      <c r="B14" s="6"/>
      <c r="C14" s="6"/>
      <c r="D14" s="7">
        <f>SUM(D4:D13)</f>
        <v>152000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" customFormat="1" ht="13.8" x14ac:dyDescent="0.25">
      <c r="A15" s="6"/>
      <c r="B15" s="6"/>
      <c r="C15" s="6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s="1" customFormat="1" ht="13.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s="1" customFormat="1" ht="13.8" x14ac:dyDescent="0.25">
      <c r="A17" s="5" t="s">
        <v>12</v>
      </c>
      <c r="B17" s="5" t="s">
        <v>13</v>
      </c>
      <c r="C17" s="5" t="s">
        <v>14</v>
      </c>
      <c r="D17" s="5" t="s">
        <v>15</v>
      </c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s="1" customFormat="1" ht="13.8" x14ac:dyDescent="0.25">
      <c r="A18" s="6" t="s">
        <v>16</v>
      </c>
      <c r="B18" s="6">
        <v>5</v>
      </c>
      <c r="C18" s="7">
        <v>9000</v>
      </c>
      <c r="D18" s="7">
        <v>45000</v>
      </c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s="1" customFormat="1" ht="13.8" x14ac:dyDescent="0.25">
      <c r="A19" s="6" t="s">
        <v>17</v>
      </c>
      <c r="B19" s="6">
        <v>4</v>
      </c>
      <c r="C19" s="7">
        <v>3000</v>
      </c>
      <c r="D19" s="7">
        <v>12000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s="1" customFormat="1" ht="13.8" x14ac:dyDescent="0.25">
      <c r="A20" s="6" t="s">
        <v>18</v>
      </c>
      <c r="B20" s="6"/>
      <c r="C20" s="6"/>
      <c r="D20" s="7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s="1" customFormat="1" ht="13.8" x14ac:dyDescent="0.25">
      <c r="A21" s="5" t="s">
        <v>30</v>
      </c>
      <c r="B21" s="6"/>
      <c r="C21" s="6"/>
      <c r="D21" s="7">
        <v>35000</v>
      </c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s="1" customFormat="1" ht="13.8" x14ac:dyDescent="0.25">
      <c r="A22" s="6" t="s">
        <v>21</v>
      </c>
      <c r="B22" s="6"/>
      <c r="C22" s="6"/>
      <c r="D22" s="7">
        <v>20000</v>
      </c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1" customFormat="1" ht="13.8" x14ac:dyDescent="0.25">
      <c r="A23" s="6" t="s">
        <v>29</v>
      </c>
      <c r="B23" s="6"/>
      <c r="C23" s="6"/>
      <c r="D23" s="7">
        <v>40000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8"/>
      <c r="B24" s="8"/>
      <c r="C24" s="8"/>
      <c r="D24" s="9">
        <f>SUM(D18:D23)</f>
        <v>152000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3">
      <c r="A25" s="8"/>
      <c r="B25" s="8"/>
      <c r="C25" s="8"/>
      <c r="D25" s="8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0"/>
  <sheetViews>
    <sheetView workbookViewId="0">
      <selection activeCell="F19" sqref="F19"/>
    </sheetView>
  </sheetViews>
  <sheetFormatPr baseColWidth="10" defaultRowHeight="14.4" x14ac:dyDescent="0.3"/>
  <cols>
    <col min="2" max="2" width="26" customWidth="1"/>
    <col min="3" max="3" width="18" customWidth="1"/>
    <col min="4" max="4" width="16.109375" customWidth="1"/>
    <col min="5" max="5" width="18.88671875" customWidth="1"/>
  </cols>
  <sheetData>
    <row r="1" spans="2:6" ht="15" thickBot="1" x14ac:dyDescent="0.35">
      <c r="B1" s="12" t="s">
        <v>0</v>
      </c>
      <c r="C1" s="13" t="s">
        <v>8</v>
      </c>
      <c r="D1" s="13" t="s">
        <v>10</v>
      </c>
      <c r="E1" s="13" t="s">
        <v>11</v>
      </c>
    </row>
    <row r="2" spans="2:6" ht="15" thickBot="1" x14ac:dyDescent="0.35">
      <c r="B2" s="14" t="s">
        <v>1</v>
      </c>
      <c r="C2" s="15">
        <v>5</v>
      </c>
      <c r="D2" s="16">
        <v>10000</v>
      </c>
      <c r="E2" s="16">
        <v>50000</v>
      </c>
    </row>
    <row r="3" spans="2:6" ht="15" thickBot="1" x14ac:dyDescent="0.35">
      <c r="B3" s="14" t="s">
        <v>2</v>
      </c>
      <c r="C3" s="15">
        <v>5</v>
      </c>
      <c r="D3" s="15">
        <v>900</v>
      </c>
      <c r="E3" s="16">
        <v>4500</v>
      </c>
      <c r="F3" t="s">
        <v>27</v>
      </c>
    </row>
    <row r="4" spans="2:6" ht="15" thickBot="1" x14ac:dyDescent="0.35">
      <c r="B4" s="14" t="s">
        <v>3</v>
      </c>
      <c r="C4" s="15">
        <v>20</v>
      </c>
      <c r="D4" s="15">
        <v>500</v>
      </c>
      <c r="E4" s="16">
        <v>10000</v>
      </c>
    </row>
    <row r="5" spans="2:6" ht="15" thickBot="1" x14ac:dyDescent="0.35">
      <c r="B5" s="14" t="s">
        <v>4</v>
      </c>
      <c r="C5" s="15">
        <v>20</v>
      </c>
      <c r="D5" s="15">
        <v>500</v>
      </c>
      <c r="E5" s="16">
        <v>10000</v>
      </c>
    </row>
    <row r="6" spans="2:6" ht="15" thickBot="1" x14ac:dyDescent="0.35">
      <c r="B6" s="14" t="s">
        <v>5</v>
      </c>
      <c r="C6" s="15">
        <v>2</v>
      </c>
      <c r="D6" s="16">
        <v>10000</v>
      </c>
      <c r="E6" s="16">
        <v>20000</v>
      </c>
    </row>
    <row r="7" spans="2:6" ht="15" thickBot="1" x14ac:dyDescent="0.35">
      <c r="B7" s="14" t="s">
        <v>6</v>
      </c>
      <c r="C7" s="15">
        <v>20</v>
      </c>
      <c r="D7" s="15">
        <v>300</v>
      </c>
      <c r="E7" s="15">
        <v>6000</v>
      </c>
    </row>
    <row r="8" spans="2:6" ht="15" thickBot="1" x14ac:dyDescent="0.35">
      <c r="B8" s="14" t="s">
        <v>7</v>
      </c>
      <c r="C8" s="15">
        <v>5</v>
      </c>
      <c r="D8" s="15">
        <v>3000</v>
      </c>
      <c r="E8" s="16">
        <v>15000</v>
      </c>
    </row>
    <row r="9" spans="2:6" ht="15" thickBot="1" x14ac:dyDescent="0.35">
      <c r="B9" s="14" t="s">
        <v>9</v>
      </c>
      <c r="C9" s="15">
        <v>5</v>
      </c>
      <c r="D9" s="15">
        <v>500</v>
      </c>
      <c r="E9" s="15">
        <v>2500</v>
      </c>
    </row>
    <row r="10" spans="2:6" ht="15" thickBot="1" x14ac:dyDescent="0.35">
      <c r="B10" s="17" t="s">
        <v>19</v>
      </c>
      <c r="C10" s="18">
        <v>5</v>
      </c>
      <c r="D10" s="15">
        <v>5000</v>
      </c>
      <c r="E10" s="16">
        <v>25000</v>
      </c>
    </row>
    <row r="11" spans="2:6" ht="15" thickBot="1" x14ac:dyDescent="0.35">
      <c r="B11" s="19" t="s">
        <v>22</v>
      </c>
      <c r="C11" s="20"/>
      <c r="D11" s="20"/>
      <c r="E11" s="16">
        <v>9000</v>
      </c>
    </row>
    <row r="12" spans="2:6" ht="15" thickBot="1" x14ac:dyDescent="0.35">
      <c r="B12" s="14" t="s">
        <v>23</v>
      </c>
      <c r="C12" s="20">
        <v>5</v>
      </c>
      <c r="D12" s="20">
        <v>2500</v>
      </c>
      <c r="E12" s="16">
        <v>12500</v>
      </c>
    </row>
    <row r="13" spans="2:6" ht="15" thickBot="1" x14ac:dyDescent="0.35">
      <c r="B13" s="21"/>
      <c r="C13" s="20"/>
      <c r="D13" s="20"/>
      <c r="E13" s="16">
        <f>SUM(E2:E12)</f>
        <v>164500</v>
      </c>
    </row>
    <row r="14" spans="2:6" ht="15" thickBot="1" x14ac:dyDescent="0.35">
      <c r="B14" s="14"/>
      <c r="C14" s="20"/>
      <c r="D14" s="20"/>
      <c r="E14" s="20"/>
    </row>
    <row r="15" spans="2:6" ht="15" thickBot="1" x14ac:dyDescent="0.35"/>
    <row r="16" spans="2:6" ht="15" thickBot="1" x14ac:dyDescent="0.35">
      <c r="B16" s="22" t="s">
        <v>12</v>
      </c>
      <c r="C16" s="13" t="s">
        <v>13</v>
      </c>
      <c r="D16" s="13" t="s">
        <v>14</v>
      </c>
      <c r="E16" s="13" t="s">
        <v>15</v>
      </c>
    </row>
    <row r="17" spans="2:5" ht="15" thickBot="1" x14ac:dyDescent="0.35">
      <c r="B17" s="14" t="s">
        <v>16</v>
      </c>
      <c r="C17" s="15">
        <v>5</v>
      </c>
      <c r="D17" s="16">
        <v>9000</v>
      </c>
      <c r="E17" s="16">
        <v>45000</v>
      </c>
    </row>
    <row r="18" spans="2:5" ht="15" thickBot="1" x14ac:dyDescent="0.35">
      <c r="B18" s="14" t="s">
        <v>17</v>
      </c>
      <c r="C18" s="15">
        <v>4</v>
      </c>
      <c r="D18" s="16">
        <v>3000</v>
      </c>
      <c r="E18" s="16">
        <v>12000</v>
      </c>
    </row>
    <row r="19" spans="2:5" ht="15" thickBot="1" x14ac:dyDescent="0.35">
      <c r="B19" s="14" t="s">
        <v>18</v>
      </c>
      <c r="C19" s="20"/>
      <c r="D19" s="20"/>
      <c r="E19" s="15">
        <v>0</v>
      </c>
    </row>
    <row r="20" spans="2:5" ht="15" thickBot="1" x14ac:dyDescent="0.35">
      <c r="B20" s="24" t="s">
        <v>30</v>
      </c>
      <c r="C20" s="20"/>
      <c r="D20" s="20"/>
      <c r="E20" s="16">
        <v>35000</v>
      </c>
    </row>
    <row r="21" spans="2:5" ht="15" thickBot="1" x14ac:dyDescent="0.35">
      <c r="B21" s="14" t="s">
        <v>24</v>
      </c>
      <c r="C21" s="20">
        <v>5</v>
      </c>
      <c r="D21" s="23">
        <v>2500</v>
      </c>
      <c r="E21" s="16">
        <v>12500</v>
      </c>
    </row>
    <row r="22" spans="2:5" ht="15" thickBot="1" x14ac:dyDescent="0.35">
      <c r="B22" s="14" t="s">
        <v>21</v>
      </c>
      <c r="C22" s="20"/>
      <c r="D22" s="20"/>
      <c r="E22" s="16">
        <v>20000</v>
      </c>
    </row>
    <row r="23" spans="2:5" ht="15" thickBot="1" x14ac:dyDescent="0.35">
      <c r="B23" s="14" t="s">
        <v>29</v>
      </c>
      <c r="C23" s="20"/>
      <c r="D23" s="20"/>
      <c r="E23" s="16">
        <v>40000</v>
      </c>
    </row>
    <row r="24" spans="2:5" ht="15" thickBot="1" x14ac:dyDescent="0.35">
      <c r="B24" s="25"/>
      <c r="C24" s="26"/>
      <c r="D24" s="26"/>
      <c r="E24" s="27">
        <f>SUM(E17:E23)</f>
        <v>164500</v>
      </c>
    </row>
    <row r="25" spans="2:5" ht="15" thickBot="1" x14ac:dyDescent="0.35">
      <c r="B25" s="25"/>
      <c r="C25" s="26"/>
      <c r="D25" s="26"/>
      <c r="E25" s="26"/>
    </row>
    <row r="28" spans="2:5" x14ac:dyDescent="0.3">
      <c r="B28" s="28" t="s">
        <v>25</v>
      </c>
    </row>
    <row r="29" spans="2:5" x14ac:dyDescent="0.3">
      <c r="B29" s="28"/>
    </row>
    <row r="30" spans="2:5" x14ac:dyDescent="0.3">
      <c r="B30" s="28" t="s">
        <v>26</v>
      </c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Budsjett</vt:lpstr>
      <vt:lpstr>med dugnad</vt:lpstr>
      <vt:lpstr>Ark3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 Skjerdal</dc:creator>
  <cp:lastModifiedBy>Mariann Skjerdal - Norske Konsertarrangører</cp:lastModifiedBy>
  <dcterms:created xsi:type="dcterms:W3CDTF">2011-09-13T09:33:29Z</dcterms:created>
  <dcterms:modified xsi:type="dcterms:W3CDTF">2018-05-31T08:38:32Z</dcterms:modified>
</cp:coreProperties>
</file>